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102" documentId="8_{A3329CA0-D23D-4475-AB9B-59F8690C0AF1}" xr6:coauthVersionLast="47" xr6:coauthVersionMax="47" xr10:uidLastSave="{AB99DD3D-2154-4E42-A17A-8D7C4747546A}"/>
  <bookViews>
    <workbookView xWindow="2660" yWindow="2660" windowWidth="14400" windowHeight="8170" xr2:uid="{E1C1DA89-D926-4DD1-9890-6719C69C8648}"/>
  </bookViews>
  <sheets>
    <sheet name="Environment" sheetId="3" r:id="rId1"/>
  </sheets>
  <definedNames>
    <definedName name="SOCI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3" l="1"/>
  <c r="F22" i="3"/>
  <c r="G22" i="3"/>
  <c r="D22" i="3"/>
</calcChain>
</file>

<file path=xl/sharedStrings.xml><?xml version="1.0" encoding="utf-8"?>
<sst xmlns="http://schemas.openxmlformats.org/spreadsheetml/2006/main" count="80" uniqueCount="49">
  <si>
    <t>RISK RELATED</t>
  </si>
  <si>
    <t>INDICATORS (in addition to URD)</t>
  </si>
  <si>
    <t>UNIT</t>
  </si>
  <si>
    <t>2025</t>
  </si>
  <si>
    <t>2024</t>
  </si>
  <si>
    <t>2023</t>
  </si>
  <si>
    <t>2022</t>
  </si>
  <si>
    <t>Comments</t>
  </si>
  <si>
    <t>Waste &amp; Pollutants</t>
  </si>
  <si>
    <r>
      <t>% of recycled materials</t>
    </r>
    <r>
      <rPr>
        <sz val="9"/>
        <color rgb="FFFF0000"/>
        <rFont val="Aptos Narrow"/>
        <family val="2"/>
        <scheme val="minor"/>
      </rPr>
      <t xml:space="preserve"> </t>
    </r>
  </si>
  <si>
    <t>%</t>
  </si>
  <si>
    <t>Tones of waste produced</t>
  </si>
  <si>
    <t>tons</t>
  </si>
  <si>
    <t>Water</t>
  </si>
  <si>
    <t>Water withdrawal (excluding saltwater)</t>
  </si>
  <si>
    <t>millions cubic meters</t>
  </si>
  <si>
    <t>Water discharged</t>
  </si>
  <si>
    <t>Total net fresh water consumption</t>
  </si>
  <si>
    <t>Energy Consumption</t>
  </si>
  <si>
    <t>Total non-renewable energy consumption</t>
  </si>
  <si>
    <t>MWh</t>
  </si>
  <si>
    <t>Year 2024 and 2025 published in respective URD. Year 2023 and 2022 estimated by applying the 2024 revenue to each year.</t>
  </si>
  <si>
    <t>Total renewable energy consumption</t>
  </si>
  <si>
    <t>Coverage (as a percentage of denominator)</t>
  </si>
  <si>
    <t>% carbon footprint coverage</t>
  </si>
  <si>
    <t>Climate strategy - Direct Greenhouse Gas Emissions (Scope 1)</t>
  </si>
  <si>
    <t>Total direct GHG emissions (Scope 1)</t>
  </si>
  <si>
    <t>teqCO2</t>
  </si>
  <si>
    <t>Target for FY 2025 : 1 518 mtCO2e</t>
  </si>
  <si>
    <t>% scope 1 total emissions</t>
  </si>
  <si>
    <t>Climate strategy - Indirect Greenhouse Gas Emissions (Scope 2)</t>
  </si>
  <si>
    <t>Location based</t>
  </si>
  <si>
    <t>Target for FY 2025 : 1 968 mtCO2e</t>
  </si>
  <si>
    <t>% scope 2 total location-based emissions</t>
  </si>
  <si>
    <t>Market based</t>
  </si>
  <si>
    <t>Target for FY 2025 : 1 141 mtCO2e</t>
  </si>
  <si>
    <t>% scope 2 total market-based emissions</t>
  </si>
  <si>
    <t>Total Scope 2 emissions</t>
  </si>
  <si>
    <t>Climate strategy - Indirect Greenhouse Gas Emissions (Scope 3)</t>
  </si>
  <si>
    <t>Total Scope 3 emissions</t>
  </si>
  <si>
    <t>Target for FY 2025 : 137 473 mtCO2e</t>
  </si>
  <si>
    <t>Packaging Materials - Wood &amp; paper Fiber Packaging</t>
  </si>
  <si>
    <t>Wood &amp; Paper fiber packaging</t>
  </si>
  <si>
    <t>Percentage of Wood &amp; Paper fiber packaging used that comes from recycled sources</t>
  </si>
  <si>
    <t>Packaging Materials - Plastic Packaging</t>
  </si>
  <si>
    <t>Total weight of all plastic packaging</t>
  </si>
  <si>
    <r>
      <t>Percentage of recyclable plastic packaging</t>
    </r>
    <r>
      <rPr>
        <sz val="9"/>
        <color theme="1"/>
        <rFont val="Arial"/>
        <family val="2"/>
      </rPr>
      <t> </t>
    </r>
    <r>
      <rPr>
        <sz val="9"/>
        <color theme="1"/>
        <rFont val="Aptos Narrow"/>
        <family val="2"/>
      </rPr>
      <t>(as a percentage of the total weight of all plastic packaging)</t>
    </r>
  </si>
  <si>
    <r>
      <t>Percentage of compostable plastic packaging</t>
    </r>
    <r>
      <rPr>
        <sz val="7"/>
        <color theme="1"/>
        <rFont val="Arial"/>
        <family val="2"/>
      </rPr>
      <t> </t>
    </r>
    <r>
      <rPr>
        <sz val="9"/>
        <color theme="1"/>
        <rFont val="Aptos Narrow"/>
        <family val="2"/>
      </rPr>
      <t>(as a percentage of the total weight of all plastic packaging)</t>
    </r>
  </si>
  <si>
    <r>
      <t>Percentage of recycled content within the company’s plastic packaging</t>
    </r>
    <r>
      <rPr>
        <sz val="7"/>
        <color theme="1"/>
        <rFont val="Arial"/>
        <family val="2"/>
      </rPr>
      <t> </t>
    </r>
    <r>
      <rPr>
        <sz val="9"/>
        <color theme="1"/>
        <rFont val="Aptos Narrow"/>
        <family val="2"/>
      </rPr>
      <t>(as a percentage of the total weight of all plastic packaging)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</si>
</sst>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20"/>
      <color theme="9"/>
      <name val="Aptos Narrow"/>
      <family val="2"/>
      <scheme val="minor"/>
    </font>
    <font>
      <sz val="8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00066"/>
      <name val="Aptos Narrow"/>
      <family val="2"/>
      <scheme val="minor"/>
    </font>
    <font>
      <b/>
      <sz val="9"/>
      <color rgb="FF000066"/>
      <name val="Aptos Narrow"/>
      <family val="2"/>
      <scheme val="minor"/>
    </font>
    <font>
      <sz val="7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EBD7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 wrapText="1"/>
    </xf>
  </cellStyleXfs>
  <cellXfs count="5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1" fillId="3" borderId="0" xfId="0" applyFont="1" applyFill="1"/>
    <xf numFmtId="0" fontId="4" fillId="3" borderId="0" xfId="0" applyFont="1" applyFill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wrapText="1"/>
    </xf>
    <xf numFmtId="0" fontId="3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7" fillId="2" borderId="2" xfId="0" applyFont="1" applyFill="1" applyBorder="1"/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1" fillId="3" borderId="1" xfId="0" applyFont="1" applyFill="1" applyBorder="1" applyAlignment="1">
      <alignment wrapText="1"/>
    </xf>
    <xf numFmtId="3" fontId="1" fillId="3" borderId="0" xfId="0" applyNumberFormat="1" applyFont="1" applyFill="1" applyAlignment="1">
      <alignment horizontal="left" vertical="center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left" vertical="center"/>
    </xf>
    <xf numFmtId="0" fontId="8" fillId="3" borderId="0" xfId="0" applyFont="1" applyFill="1"/>
    <xf numFmtId="0" fontId="9" fillId="3" borderId="0" xfId="0" applyFont="1" applyFill="1"/>
    <xf numFmtId="0" fontId="9" fillId="4" borderId="2" xfId="0" applyFont="1" applyFill="1" applyBorder="1"/>
    <xf numFmtId="0" fontId="9" fillId="4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left"/>
    </xf>
    <xf numFmtId="0" fontId="9" fillId="4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1" fillId="3" borderId="3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1" xfId="0" applyFont="1" applyFill="1" applyBorder="1"/>
    <xf numFmtId="0" fontId="3" fillId="2" borderId="3" xfId="0" applyFont="1" applyFill="1" applyBorder="1" applyAlignment="1">
      <alignment vertical="center" wrapText="1"/>
    </xf>
    <xf numFmtId="0" fontId="7" fillId="3" borderId="0" xfId="0" applyFont="1" applyFill="1"/>
    <xf numFmtId="0" fontId="7" fillId="3" borderId="1" xfId="0" applyFont="1" applyFill="1" applyBorder="1"/>
    <xf numFmtId="0" fontId="7" fillId="3" borderId="3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3" xfId="0" applyFont="1" applyFill="1" applyBorder="1"/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/>
    </xf>
  </cellXfs>
  <cellStyles count="2">
    <cellStyle name="Normal" xfId="0" builtinId="0"/>
    <cellStyle name="Style 1" xfId="1" xr:uid="{F0C3BE78-99B7-4BD2-9545-C89CC3B96E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ptos Narrow"/>
        <family val="2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66"/>
        <name val="Aptos Narrow"/>
        <family val="2"/>
        <scheme val="minor"/>
      </font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10242</xdr:rowOff>
    </xdr:from>
    <xdr:to>
      <xdr:col>2</xdr:col>
      <xdr:colOff>4885</xdr:colOff>
      <xdr:row>6</xdr:row>
      <xdr:rowOff>3152</xdr:rowOff>
    </xdr:to>
    <xdr:sp macro="" textlink="">
      <xdr:nvSpPr>
        <xdr:cNvPr id="9" name="Rectangle : avec coins rognés en haut 1">
          <a:extLst>
            <a:ext uri="{FF2B5EF4-FFF2-40B4-BE49-F238E27FC236}">
              <a16:creationId xmlns:a16="http://schemas.microsoft.com/office/drawing/2014/main" id="{0F6C926B-2607-4A3D-BF37-364C02745097}"/>
            </a:ext>
          </a:extLst>
        </xdr:cNvPr>
        <xdr:cNvSpPr/>
      </xdr:nvSpPr>
      <xdr:spPr>
        <a:xfrm>
          <a:off x="0" y="624758"/>
          <a:ext cx="6959159" cy="474281"/>
        </a:xfrm>
        <a:prstGeom prst="round2SameRect">
          <a:avLst/>
        </a:prstGeom>
        <a:solidFill>
          <a:srgbClr val="0EBD7B"/>
        </a:solidFill>
        <a:ln w="3175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400" b="1">
              <a:solidFill>
                <a:srgbClr val="000066"/>
              </a:solidFill>
              <a:effectLst/>
              <a:latin typeface="+mn-lt"/>
              <a:ea typeface="+mn-ea"/>
              <a:cs typeface="+mn-cs"/>
            </a:rPr>
            <a:t>ENVIRONMENT - FDJ UNITED FY 2025</a:t>
          </a:r>
          <a:endParaRPr lang="fr-FR" sz="2400">
            <a:solidFill>
              <a:srgbClr val="000066"/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2455530</xdr:colOff>
      <xdr:row>4</xdr:row>
      <xdr:rowOff>1310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336D18B-0544-4459-AC7B-953D4C446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5530" cy="598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EEAA14-A174-4AAA-AC64-9F351F5C6EEE}" name="Tableau1" displayName="Tableau1" ref="A7:H29" totalsRowShown="0" headerRowDxfId="10" dataDxfId="8" headerRowBorderDxfId="9">
  <autoFilter ref="A7:H29" xr:uid="{9FEEAA14-A174-4AAA-AC64-9F351F5C6EEE}"/>
  <sortState xmlns:xlrd2="http://schemas.microsoft.com/office/spreadsheetml/2017/richdata2" ref="A8:H12">
    <sortCondition ref="A7:A12"/>
  </sortState>
  <tableColumns count="8">
    <tableColumn id="1" xr3:uid="{78E149B2-9438-44AB-B2A3-4D9900003962}" name="RISK RELATED" dataDxfId="7"/>
    <tableColumn id="2" xr3:uid="{1FF37B69-F6D0-4E11-8418-DFE328DB9EB1}" name="INDICATORS (in addition to URD)" dataDxfId="6"/>
    <tableColumn id="3" xr3:uid="{7699912C-D721-441A-95B1-E23593399748}" name="UNIT" dataDxfId="5"/>
    <tableColumn id="4" xr3:uid="{2AFF7B74-F21F-48E0-BC26-42554134D894}" name="2025" dataDxfId="4"/>
    <tableColumn id="5" xr3:uid="{0C314EEF-0385-46F7-BD80-B7B875618AEA}" name="2024" dataDxfId="3"/>
    <tableColumn id="9" xr3:uid="{4C1F6950-AEBB-4E38-98AB-CFC7A30503CA}" name="2023" dataDxfId="2"/>
    <tableColumn id="6" xr3:uid="{EAEFA342-BD37-4119-96CD-AFC1B406990B}" name="2022" dataDxfId="1"/>
    <tableColumn id="7" xr3:uid="{047C56FD-73B4-46BE-9250-B552DAF7C5DE}" name="Comment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CAA6D-0843-47FE-94DD-C9FA0745C430}">
  <dimension ref="A1:H34"/>
  <sheetViews>
    <sheetView tabSelected="1" zoomScale="52" workbookViewId="0">
      <selection activeCell="H28" sqref="H28"/>
    </sheetView>
  </sheetViews>
  <sheetFormatPr baseColWidth="10" defaultColWidth="10.81640625" defaultRowHeight="12" x14ac:dyDescent="0.3"/>
  <cols>
    <col min="1" max="1" width="44.453125" style="3" customWidth="1"/>
    <col min="2" max="2" width="67.1796875" style="6" customWidth="1"/>
    <col min="3" max="3" width="28.453125" style="3" customWidth="1"/>
    <col min="4" max="6" width="8.54296875" style="33" customWidth="1"/>
    <col min="7" max="7" width="9.1796875" style="33" customWidth="1"/>
    <col min="8" max="8" width="52.1796875" style="3" customWidth="1"/>
    <col min="9" max="16384" width="10.81640625" style="3"/>
  </cols>
  <sheetData>
    <row r="1" spans="1:8" x14ac:dyDescent="0.3">
      <c r="A1" s="26"/>
    </row>
    <row r="4" spans="1:8" x14ac:dyDescent="0.3">
      <c r="E4" s="14"/>
    </row>
    <row r="5" spans="1:8" ht="26" x14ac:dyDescent="0.6">
      <c r="A5" s="51"/>
      <c r="B5" s="51"/>
    </row>
    <row r="6" spans="1:8" x14ac:dyDescent="0.3">
      <c r="B6" s="3"/>
      <c r="H6" s="4"/>
    </row>
    <row r="7" spans="1:8" s="27" customFormat="1" x14ac:dyDescent="0.3">
      <c r="A7" s="28" t="s">
        <v>0</v>
      </c>
      <c r="B7" s="29" t="s">
        <v>1</v>
      </c>
      <c r="C7" s="28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13" t="s">
        <v>7</v>
      </c>
    </row>
    <row r="8" spans="1:8" x14ac:dyDescent="0.3">
      <c r="A8" s="43" t="s">
        <v>8</v>
      </c>
      <c r="B8" s="16" t="s">
        <v>9</v>
      </c>
      <c r="C8" s="9" t="s">
        <v>10</v>
      </c>
      <c r="D8" s="14">
        <v>66</v>
      </c>
      <c r="E8" s="14">
        <v>66</v>
      </c>
      <c r="F8" s="14">
        <v>63</v>
      </c>
      <c r="G8" s="14">
        <v>60</v>
      </c>
      <c r="H8" s="1"/>
    </row>
    <row r="9" spans="1:8" x14ac:dyDescent="0.3">
      <c r="A9" s="44" t="s">
        <v>8</v>
      </c>
      <c r="B9" s="15" t="s">
        <v>11</v>
      </c>
      <c r="C9" s="15" t="s">
        <v>12</v>
      </c>
      <c r="D9" s="35">
        <v>12522</v>
      </c>
      <c r="E9" s="35">
        <v>9928</v>
      </c>
      <c r="F9" s="35">
        <v>11030</v>
      </c>
      <c r="G9" s="35">
        <v>11643</v>
      </c>
      <c r="H9" s="41"/>
    </row>
    <row r="10" spans="1:8" x14ac:dyDescent="0.3">
      <c r="A10" s="43" t="s">
        <v>13</v>
      </c>
      <c r="B10" s="17" t="s">
        <v>14</v>
      </c>
      <c r="C10" s="10" t="s">
        <v>15</v>
      </c>
      <c r="D10" s="14"/>
      <c r="E10" s="14">
        <v>0.1016</v>
      </c>
      <c r="F10" s="14">
        <v>0.10763</v>
      </c>
      <c r="G10" s="8">
        <v>9.962E-2</v>
      </c>
      <c r="H10" s="40"/>
    </row>
    <row r="11" spans="1:8" x14ac:dyDescent="0.3">
      <c r="A11" s="43" t="s">
        <v>13</v>
      </c>
      <c r="B11" s="17" t="s">
        <v>16</v>
      </c>
      <c r="C11" s="10" t="s">
        <v>15</v>
      </c>
      <c r="D11" s="37">
        <v>0</v>
      </c>
      <c r="E11" s="37">
        <v>0</v>
      </c>
      <c r="F11" s="37">
        <v>0</v>
      </c>
      <c r="G11" s="37">
        <v>0</v>
      </c>
      <c r="H11" s="40"/>
    </row>
    <row r="12" spans="1:8" x14ac:dyDescent="0.3">
      <c r="A12" s="43" t="s">
        <v>13</v>
      </c>
      <c r="B12" s="10" t="s">
        <v>17</v>
      </c>
      <c r="C12" s="10" t="s">
        <v>15</v>
      </c>
      <c r="D12" s="14"/>
      <c r="E12" s="14">
        <v>0.1016</v>
      </c>
      <c r="F12" s="14">
        <v>0.10763</v>
      </c>
      <c r="G12" s="8">
        <v>9.962E-2</v>
      </c>
      <c r="H12" s="40"/>
    </row>
    <row r="13" spans="1:8" s="5" customFormat="1" ht="24" customHeight="1" x14ac:dyDescent="0.35">
      <c r="A13" s="45" t="s">
        <v>18</v>
      </c>
      <c r="B13" s="39" t="s">
        <v>19</v>
      </c>
      <c r="C13" s="31" t="s">
        <v>20</v>
      </c>
      <c r="D13" s="32">
        <v>7682</v>
      </c>
      <c r="E13" s="32">
        <v>7769</v>
      </c>
      <c r="F13" s="32">
        <v>8269</v>
      </c>
      <c r="G13" s="32">
        <v>7655</v>
      </c>
      <c r="H13" s="42" t="s">
        <v>21</v>
      </c>
    </row>
    <row r="14" spans="1:8" s="5" customFormat="1" ht="26.15" customHeight="1" x14ac:dyDescent="0.35">
      <c r="A14" s="46" t="s">
        <v>18</v>
      </c>
      <c r="B14" s="9" t="s">
        <v>22</v>
      </c>
      <c r="C14" s="8" t="s">
        <v>20</v>
      </c>
      <c r="D14" s="21">
        <v>21062</v>
      </c>
      <c r="E14" s="21">
        <v>20887</v>
      </c>
      <c r="F14" s="21">
        <v>22724</v>
      </c>
      <c r="G14" s="21">
        <v>21035</v>
      </c>
      <c r="H14" s="49" t="s">
        <v>21</v>
      </c>
    </row>
    <row r="15" spans="1:8" x14ac:dyDescent="0.3">
      <c r="A15" s="47" t="s">
        <v>18</v>
      </c>
      <c r="B15" s="20" t="s">
        <v>23</v>
      </c>
      <c r="C15" s="11" t="s">
        <v>24</v>
      </c>
      <c r="D15" s="25">
        <v>100</v>
      </c>
      <c r="E15" s="25">
        <v>100</v>
      </c>
      <c r="F15" s="25">
        <v>100</v>
      </c>
      <c r="G15" s="25">
        <v>100</v>
      </c>
      <c r="H15" s="50"/>
    </row>
    <row r="16" spans="1:8" x14ac:dyDescent="0.3">
      <c r="A16" s="43" t="s">
        <v>25</v>
      </c>
      <c r="B16" s="6" t="s">
        <v>26</v>
      </c>
      <c r="C16" s="8" t="s">
        <v>27</v>
      </c>
      <c r="D16" s="21">
        <v>1529</v>
      </c>
      <c r="E16" s="21">
        <v>1710</v>
      </c>
      <c r="F16" s="21">
        <v>2023</v>
      </c>
      <c r="G16" s="21">
        <v>1959</v>
      </c>
      <c r="H16" s="1" t="s">
        <v>28</v>
      </c>
    </row>
    <row r="17" spans="1:8" x14ac:dyDescent="0.3">
      <c r="A17" s="44" t="s">
        <v>25</v>
      </c>
      <c r="B17" s="20" t="s">
        <v>23</v>
      </c>
      <c r="C17" s="11" t="s">
        <v>29</v>
      </c>
      <c r="D17" s="11">
        <v>100</v>
      </c>
      <c r="E17" s="11">
        <v>100</v>
      </c>
      <c r="F17" s="11">
        <v>100</v>
      </c>
      <c r="G17" s="11">
        <v>100</v>
      </c>
      <c r="H17" s="41"/>
    </row>
    <row r="18" spans="1:8" x14ac:dyDescent="0.3">
      <c r="A18" s="43" t="s">
        <v>30</v>
      </c>
      <c r="B18" s="6" t="s">
        <v>31</v>
      </c>
      <c r="C18" s="8" t="s">
        <v>27</v>
      </c>
      <c r="D18" s="21">
        <v>1816</v>
      </c>
      <c r="E18" s="21">
        <v>1980</v>
      </c>
      <c r="F18" s="21">
        <v>2066</v>
      </c>
      <c r="G18" s="21">
        <v>1991</v>
      </c>
      <c r="H18" s="1" t="s">
        <v>32</v>
      </c>
    </row>
    <row r="19" spans="1:8" x14ac:dyDescent="0.3">
      <c r="A19" s="43" t="s">
        <v>30</v>
      </c>
      <c r="B19" s="6" t="s">
        <v>23</v>
      </c>
      <c r="C19" s="8" t="s">
        <v>33</v>
      </c>
      <c r="D19" s="8">
        <v>100</v>
      </c>
      <c r="E19" s="8">
        <v>100</v>
      </c>
      <c r="F19" s="8">
        <v>100</v>
      </c>
      <c r="G19" s="8">
        <v>100</v>
      </c>
      <c r="H19" s="40"/>
    </row>
    <row r="20" spans="1:8" x14ac:dyDescent="0.3">
      <c r="A20" s="43" t="s">
        <v>30</v>
      </c>
      <c r="B20" s="6" t="s">
        <v>34</v>
      </c>
      <c r="C20" s="8" t="s">
        <v>27</v>
      </c>
      <c r="D20" s="8">
        <v>895</v>
      </c>
      <c r="E20" s="21">
        <v>1030</v>
      </c>
      <c r="F20" s="8">
        <v>751</v>
      </c>
      <c r="G20" s="21">
        <v>1103</v>
      </c>
      <c r="H20" s="1" t="s">
        <v>35</v>
      </c>
    </row>
    <row r="21" spans="1:8" x14ac:dyDescent="0.3">
      <c r="A21" s="43" t="s">
        <v>30</v>
      </c>
      <c r="B21" s="6" t="s">
        <v>23</v>
      </c>
      <c r="C21" s="8" t="s">
        <v>36</v>
      </c>
      <c r="D21" s="8">
        <v>100</v>
      </c>
      <c r="E21" s="8">
        <v>100</v>
      </c>
      <c r="F21" s="8">
        <v>100</v>
      </c>
      <c r="G21" s="8">
        <v>100</v>
      </c>
      <c r="H21" s="40"/>
    </row>
    <row r="22" spans="1:8" x14ac:dyDescent="0.3">
      <c r="A22" s="44" t="s">
        <v>30</v>
      </c>
      <c r="B22" s="20" t="s">
        <v>37</v>
      </c>
      <c r="C22" s="8" t="s">
        <v>27</v>
      </c>
      <c r="D22" s="25">
        <f>D18+D20</f>
        <v>2711</v>
      </c>
      <c r="E22" s="25">
        <f t="shared" ref="E22:G22" si="0">E18+E20</f>
        <v>3010</v>
      </c>
      <c r="F22" s="25">
        <f t="shared" si="0"/>
        <v>2817</v>
      </c>
      <c r="G22" s="25">
        <f t="shared" si="0"/>
        <v>3094</v>
      </c>
      <c r="H22" s="41"/>
    </row>
    <row r="23" spans="1:8" x14ac:dyDescent="0.3">
      <c r="A23" s="48" t="s">
        <v>38</v>
      </c>
      <c r="B23" s="22" t="s">
        <v>39</v>
      </c>
      <c r="C23" s="23" t="s">
        <v>27</v>
      </c>
      <c r="D23" s="24">
        <v>124651</v>
      </c>
      <c r="E23" s="24">
        <v>144708</v>
      </c>
      <c r="F23" s="24">
        <v>140476</v>
      </c>
      <c r="G23" s="24">
        <v>141471</v>
      </c>
      <c r="H23" s="19" t="s">
        <v>40</v>
      </c>
    </row>
    <row r="24" spans="1:8" x14ac:dyDescent="0.3">
      <c r="A24" s="48" t="s">
        <v>41</v>
      </c>
      <c r="B24" s="30" t="s">
        <v>42</v>
      </c>
      <c r="C24" s="31" t="s">
        <v>12</v>
      </c>
      <c r="D24" s="31">
        <v>756</v>
      </c>
      <c r="E24" s="31">
        <v>878</v>
      </c>
      <c r="F24" s="31">
        <v>920</v>
      </c>
      <c r="G24" s="31">
        <v>1267</v>
      </c>
      <c r="H24" s="1"/>
    </row>
    <row r="25" spans="1:8" x14ac:dyDescent="0.3">
      <c r="A25" s="44" t="s">
        <v>41</v>
      </c>
      <c r="B25" s="20" t="s">
        <v>43</v>
      </c>
      <c r="C25" s="11" t="s">
        <v>10</v>
      </c>
      <c r="D25" s="11">
        <v>79</v>
      </c>
      <c r="E25" s="11">
        <v>62</v>
      </c>
      <c r="F25" s="11">
        <v>62</v>
      </c>
      <c r="G25" s="11">
        <v>38</v>
      </c>
      <c r="H25" s="18"/>
    </row>
    <row r="26" spans="1:8" x14ac:dyDescent="0.3">
      <c r="A26" s="43" t="s">
        <v>44</v>
      </c>
      <c r="B26" s="6" t="s">
        <v>45</v>
      </c>
      <c r="C26" s="8" t="s">
        <v>12</v>
      </c>
      <c r="D26" s="8">
        <v>50</v>
      </c>
      <c r="E26" s="8">
        <v>55</v>
      </c>
      <c r="F26" s="8">
        <v>42</v>
      </c>
      <c r="G26" s="8">
        <v>45</v>
      </c>
      <c r="H26" s="1"/>
    </row>
    <row r="27" spans="1:8" s="5" customFormat="1" ht="24" x14ac:dyDescent="0.35">
      <c r="A27" s="46" t="s">
        <v>44</v>
      </c>
      <c r="B27" s="9" t="s">
        <v>46</v>
      </c>
      <c r="C27" s="8" t="s">
        <v>10</v>
      </c>
      <c r="D27" s="8">
        <v>99</v>
      </c>
      <c r="E27" s="8">
        <v>99</v>
      </c>
      <c r="F27" s="8">
        <v>99</v>
      </c>
      <c r="G27" s="8">
        <v>96</v>
      </c>
      <c r="H27" s="2"/>
    </row>
    <row r="28" spans="1:8" s="5" customFormat="1" ht="24" x14ac:dyDescent="0.35">
      <c r="A28" s="46" t="s">
        <v>44</v>
      </c>
      <c r="B28" s="9" t="s">
        <v>47</v>
      </c>
      <c r="C28" s="8" t="s">
        <v>10</v>
      </c>
      <c r="D28" s="8">
        <v>2</v>
      </c>
      <c r="E28" s="8">
        <v>3</v>
      </c>
      <c r="F28" s="8">
        <v>4</v>
      </c>
      <c r="G28" s="8">
        <v>3</v>
      </c>
      <c r="H28" s="2"/>
    </row>
    <row r="29" spans="1:8" s="5" customFormat="1" ht="24" x14ac:dyDescent="0.35">
      <c r="A29" s="47" t="s">
        <v>44</v>
      </c>
      <c r="B29" s="15" t="s">
        <v>48</v>
      </c>
      <c r="C29" s="11" t="s">
        <v>10</v>
      </c>
      <c r="D29" s="11">
        <v>3</v>
      </c>
      <c r="E29" s="11">
        <v>3</v>
      </c>
      <c r="F29" s="11">
        <v>4</v>
      </c>
      <c r="G29" s="11">
        <v>3</v>
      </c>
      <c r="H29" s="12"/>
    </row>
    <row r="30" spans="1:8" x14ac:dyDescent="0.3">
      <c r="A30" s="4"/>
      <c r="C30" s="8"/>
      <c r="D30" s="8"/>
      <c r="E30" s="8"/>
      <c r="F30" s="8"/>
      <c r="G30" s="8"/>
      <c r="H30" s="38"/>
    </row>
    <row r="31" spans="1:8" x14ac:dyDescent="0.3">
      <c r="C31" s="7"/>
      <c r="D31" s="36"/>
      <c r="E31" s="8"/>
      <c r="F31" s="8"/>
      <c r="G31" s="8"/>
    </row>
    <row r="32" spans="1:8" x14ac:dyDescent="0.3">
      <c r="C32" s="7"/>
      <c r="D32" s="36"/>
      <c r="E32" s="8"/>
      <c r="F32" s="8"/>
      <c r="G32" s="8"/>
    </row>
    <row r="33" spans="3:7" x14ac:dyDescent="0.3">
      <c r="C33" s="7"/>
      <c r="D33" s="36"/>
      <c r="E33" s="8"/>
      <c r="F33" s="8"/>
      <c r="G33" s="8"/>
    </row>
    <row r="34" spans="3:7" x14ac:dyDescent="0.3">
      <c r="C34" s="7"/>
      <c r="D34" s="36"/>
      <c r="E34" s="36"/>
      <c r="F34" s="36"/>
      <c r="G34" s="36"/>
    </row>
  </sheetData>
  <mergeCells count="1">
    <mergeCell ref="A5:B5"/>
  </mergeCells>
  <phoneticPr fontId="6" type="noConversion"/>
  <pageMargins left="0.7" right="0.7" top="0.75" bottom="0.75" header="0.3" footer="0.3"/>
  <pageSetup paperSize="9" orientation="portrait" verticalDpi="0" r:id="rId1"/>
  <headerFooter>
    <oddFooter>&amp;C_x000D_&amp;1#&amp;"verdana"&amp;8&amp;K282D87 RESTREINT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05026E1739549AD75348A6D2AD754" ma:contentTypeVersion="19" ma:contentTypeDescription="Crée un document." ma:contentTypeScope="" ma:versionID="c6ab195e47d948f372205ad8113fc302">
  <xsd:schema xmlns:xsd="http://www.w3.org/2001/XMLSchema" xmlns:xs="http://www.w3.org/2001/XMLSchema" xmlns:p="http://schemas.microsoft.com/office/2006/metadata/properties" xmlns:ns2="4bbe3e19-12fd-48d0-8f75-e93260b537d0" xmlns:ns3="a039570f-30d1-41a3-9d28-7e9f3189a0fb" targetNamespace="http://schemas.microsoft.com/office/2006/metadata/properties" ma:root="true" ma:fieldsID="8e744df491788e88af7e86e3d518b3f7" ns2:_="" ns3:_="">
    <xsd:import namespace="4bbe3e19-12fd-48d0-8f75-e93260b537d0"/>
    <xsd:import namespace="a039570f-30d1-41a3-9d28-7e9f3189a0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e3e19-12fd-48d0-8f75-e93260b53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5a8af05-ec36-4679-9533-93f739c415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9570f-30d1-41a3-9d28-7e9f3189a0f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8c804d-2c75-4dd6-82fc-46aca2ea8629}" ma:internalName="TaxCatchAll" ma:showField="CatchAllData" ma:web="a039570f-30d1-41a3-9d28-7e9f3189a0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be3e19-12fd-48d0-8f75-e93260b537d0">
      <Terms xmlns="http://schemas.microsoft.com/office/infopath/2007/PartnerControls"/>
    </lcf76f155ced4ddcb4097134ff3c332f>
    <TaxCatchAll xmlns="a039570f-30d1-41a3-9d28-7e9f3189a0fb" xsi:nil="true"/>
  </documentManagement>
</p:properties>
</file>

<file path=customXml/itemProps1.xml><?xml version="1.0" encoding="utf-8"?>
<ds:datastoreItem xmlns:ds="http://schemas.openxmlformats.org/officeDocument/2006/customXml" ds:itemID="{F22A7495-8EC1-4060-9A3B-9A4F7031F772}"/>
</file>

<file path=customXml/itemProps2.xml><?xml version="1.0" encoding="utf-8"?>
<ds:datastoreItem xmlns:ds="http://schemas.openxmlformats.org/officeDocument/2006/customXml" ds:itemID="{AF85968F-2E65-48C2-96F0-348AEA2FE1E7}"/>
</file>

<file path=customXml/itemProps3.xml><?xml version="1.0" encoding="utf-8"?>
<ds:datastoreItem xmlns:ds="http://schemas.openxmlformats.org/officeDocument/2006/customXml" ds:itemID="{C43B7108-F1D5-4DAA-B65A-2385989C2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Environment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2026-07-20T16:03:18Z</dcterms:created>
  <dcterms:modified xsi:type="dcterms:W3CDTF">2026-07-20T16:03:33Z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6232e2-9302-45d7-aef8-ea51d830aa56_Enabled">
    <vt:lpwstr>true</vt:lpwstr>
  </property>
  <property fmtid="{D5CDD505-2E9C-101B-9397-08002B2CF9AE}" pid="3" name="MSIP_Label_426232e2-9302-45d7-aef8-ea51d830aa56_SetDate">
    <vt:lpwstr>2026-07-20T16:03:28Z</vt:lpwstr>
  </property>
  <property fmtid="{D5CDD505-2E9C-101B-9397-08002B2CF9AE}" pid="4" name="MSIP_Label_426232e2-9302-45d7-aef8-ea51d830aa56_Method">
    <vt:lpwstr>Privileged</vt:lpwstr>
  </property>
  <property fmtid="{D5CDD505-2E9C-101B-9397-08002B2CF9AE}" pid="5" name="MSIP_Label_426232e2-9302-45d7-aef8-ea51d830aa56_Name">
    <vt:lpwstr>RESTREINT</vt:lpwstr>
  </property>
  <property fmtid="{D5CDD505-2E9C-101B-9397-08002B2CF9AE}" pid="6" name="MSIP_Label_426232e2-9302-45d7-aef8-ea51d830aa56_SiteId">
    <vt:lpwstr>b1a7639e-6f68-471f-a534-787509510be4</vt:lpwstr>
  </property>
  <property fmtid="{D5CDD505-2E9C-101B-9397-08002B2CF9AE}" pid="7" name="MSIP_Label_426232e2-9302-45d7-aef8-ea51d830aa56_ActionId">
    <vt:lpwstr>60456bce-9b14-426b-86be-9f9d8b8dde3e</vt:lpwstr>
  </property>
  <property fmtid="{D5CDD505-2E9C-101B-9397-08002B2CF9AE}" pid="8" name="MSIP_Label_426232e2-9302-45d7-aef8-ea51d830aa56_ContentBits">
    <vt:lpwstr>2</vt:lpwstr>
  </property>
  <property fmtid="{D5CDD505-2E9C-101B-9397-08002B2CF9AE}" pid="9" name="MSIP_Label_426232e2-9302-45d7-aef8-ea51d830aa56_Tag">
    <vt:lpwstr>10, 0, 1, 1</vt:lpwstr>
  </property>
  <property fmtid="{D5CDD505-2E9C-101B-9397-08002B2CF9AE}" pid="10" name="MSIP_Label_092cd22e-666d-4194-b794-51699fbd785c_SetDate">
    <vt:lpwstr>2026-07-20T13:10:50Z</vt:lpwstr>
  </property>
  <property fmtid="{D5CDD505-2E9C-101B-9397-08002B2CF9AE}" pid="11" name="MSIP_Label_092cd22e-666d-4194-b794-51699fbd785c_ActionId">
    <vt:lpwstr>f0d4f8f2-3bd0-4d9a-aa33-d24e54a3edd0</vt:lpwstr>
  </property>
  <property fmtid="{D5CDD505-2E9C-101B-9397-08002B2CF9AE}" pid="12" name="MediaServiceImageTags">
    <vt:lpwstr/>
  </property>
  <property fmtid="{D5CDD505-2E9C-101B-9397-08002B2CF9AE}" pid="13" name="ContentTypeId">
    <vt:lpwstr>0x0101002CA05026E1739549AD75348A6D2AD754</vt:lpwstr>
  </property>
  <property fmtid="{D5CDD505-2E9C-101B-9397-08002B2CF9AE}" pid="14" name="MSIP_Label_092cd22e-666d-4194-b794-51699fbd785c_Tag">
    <vt:lpwstr>10, 0, 1, 1</vt:lpwstr>
  </property>
  <property fmtid="{D5CDD505-2E9C-101B-9397-08002B2CF9AE}" pid="15" name="MSIP_Label_092cd22e-666d-4194-b794-51699fbd785c_Name">
    <vt:lpwstr>PUBLIC</vt:lpwstr>
  </property>
  <property fmtid="{D5CDD505-2E9C-101B-9397-08002B2CF9AE}" pid="16" name="MSIP_Label_092cd22e-666d-4194-b794-51699fbd785c_Enabled">
    <vt:lpwstr>true</vt:lpwstr>
  </property>
  <property fmtid="{D5CDD505-2E9C-101B-9397-08002B2CF9AE}" pid="17" name="MSIP_Label_092cd22e-666d-4194-b794-51699fbd785c_ContentBits">
    <vt:lpwstr>0</vt:lpwstr>
  </property>
  <property fmtid="{D5CDD505-2E9C-101B-9397-08002B2CF9AE}" pid="18" name="MSIP_Label_092cd22e-666d-4194-b794-51699fbd785c_Method">
    <vt:lpwstr>Privileged</vt:lpwstr>
  </property>
  <property fmtid="{D5CDD505-2E9C-101B-9397-08002B2CF9AE}" pid="19" name="MSIP_Label_092cd22e-666d-4194-b794-51699fbd785c_SiteId">
    <vt:lpwstr>b1a7639e-6f68-471f-a534-787509510be4</vt:lpwstr>
  </property>
</Properties>
</file>